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JUN" sheetId="1" r:id="rId1"/>
    <sheet name="JAN (2)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/>
  <c r="K4" i="2"/>
</calcChain>
</file>

<file path=xl/sharedStrings.xml><?xml version="1.0" encoding="utf-8"?>
<sst xmlns="http://schemas.openxmlformats.org/spreadsheetml/2006/main" count="257" uniqueCount="126">
  <si>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</si>
  <si>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</si>
  <si>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</si>
  <si>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</si>
  <si>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</si>
  <si>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</si>
  <si>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</si>
  <si>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</si>
  <si>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</si>
  <si>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</si>
  <si>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</si>
  <si>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</si>
  <si>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</si>
  <si>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</si>
  <si>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</si>
  <si>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</si>
  <si>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</si>
  <si>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</si>
  <si>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</si>
  <si>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</si>
  <si>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</si>
  <si>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</si>
  <si>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</si>
  <si>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</si>
  <si>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</si>
  <si>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</si>
  <si>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</si>
  <si>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</si>
  <si>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</si>
  <si>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</si>
  <si>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</si>
  <si>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</si>
  <si>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</si>
  <si>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</si>
  <si>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</si>
  <si>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DEMAI - Relação de Pagamentos - Ano 2020</t>
  </si>
  <si>
    <t>18.720.938/0001-41</t>
  </si>
  <si>
    <t>Fundep-Fundação de Desenvolvimento da Pesquisa</t>
  </si>
  <si>
    <t>02.493.473/0001-01</t>
  </si>
  <si>
    <t>Akai Locadora deCaçambas Ltda ME</t>
  </si>
  <si>
    <t>17.027.806/0001-76</t>
  </si>
  <si>
    <t>Conservo Serviços Gerais Ltda</t>
  </si>
  <si>
    <t>Thyssenkrupp Elevadores S/A</t>
  </si>
  <si>
    <t>12.028.504/0001-07</t>
  </si>
  <si>
    <t>17.232.997/0001-08</t>
  </si>
  <si>
    <t>Easytech Serviços Técnicos Ltda</t>
  </si>
  <si>
    <t>06.981.180/0001-16</t>
  </si>
  <si>
    <t>Cemig Distribuição S.A</t>
  </si>
  <si>
    <t>19.964.929/0001-69</t>
  </si>
  <si>
    <t>Engevisa Serviços de Engenharia Eireli</t>
  </si>
  <si>
    <t>01.221.364/0001-64</t>
  </si>
  <si>
    <t>Interface Automação Industria Eireli</t>
  </si>
  <si>
    <t>Demai-316</t>
  </si>
  <si>
    <t>90.347.840/0001-05</t>
  </si>
  <si>
    <t>794825F</t>
  </si>
  <si>
    <t>D.Obras-06</t>
  </si>
  <si>
    <t>05.926.726/0001-73</t>
  </si>
  <si>
    <t>Modulo Engenharia Consultoria Predial Ltda</t>
  </si>
  <si>
    <t>07.835.954/0001-63</t>
  </si>
  <si>
    <t>Protec.Inc.Rival do fogo Ltda</t>
  </si>
  <si>
    <t>Total Sistemas Contra Incendio Ltda</t>
  </si>
  <si>
    <t>26.503.796/0001-99</t>
  </si>
  <si>
    <t>Eficilux Comércio de Equipamentos eletricos Ltda</t>
  </si>
  <si>
    <t>Mercearia Indianopolis Ltda</t>
  </si>
  <si>
    <t>17.263,096/0001-83</t>
  </si>
  <si>
    <t>Conselho Regional de Engenharia e Agronomia de Minas Gerais</t>
  </si>
  <si>
    <t>Demai-344</t>
  </si>
  <si>
    <t>26.469.541/0001-57</t>
  </si>
  <si>
    <t>Sul Comércio Atacado e Verejo Ltda EPP</t>
  </si>
  <si>
    <t>Demai-376</t>
  </si>
  <si>
    <t>Demai-363</t>
  </si>
  <si>
    <t>Demai-360</t>
  </si>
  <si>
    <t>Demai-361</t>
  </si>
  <si>
    <t>Demai-362</t>
  </si>
  <si>
    <t>Demai-364</t>
  </si>
  <si>
    <t>Demai-365</t>
  </si>
  <si>
    <t>Demai-366</t>
  </si>
  <si>
    <t>Demai-367</t>
  </si>
  <si>
    <t>Demai-368</t>
  </si>
  <si>
    <t>Demai-369</t>
  </si>
  <si>
    <t>Demai-377</t>
  </si>
  <si>
    <t>Demai-370</t>
  </si>
  <si>
    <t>Demai-371</t>
  </si>
  <si>
    <t>Demai-372</t>
  </si>
  <si>
    <t>Demai-373</t>
  </si>
  <si>
    <t>Demai-374</t>
  </si>
  <si>
    <t>Demai-375</t>
  </si>
  <si>
    <t>Demai-349</t>
  </si>
  <si>
    <t>Demai-350</t>
  </si>
  <si>
    <t>Demai-351</t>
  </si>
  <si>
    <t>Demai-352</t>
  </si>
  <si>
    <t>Demai-354</t>
  </si>
  <si>
    <t>Demai-353</t>
  </si>
  <si>
    <t>Demai-356</t>
  </si>
  <si>
    <t>Demai-359</t>
  </si>
  <si>
    <t>Demai-378</t>
  </si>
  <si>
    <t>Demai-379</t>
  </si>
  <si>
    <t>Demai-380</t>
  </si>
  <si>
    <t>17.254.509/0001-63</t>
  </si>
  <si>
    <t>Demai-381</t>
  </si>
  <si>
    <t>Demai-382</t>
  </si>
  <si>
    <t>Demai-383</t>
  </si>
  <si>
    <t>Demai-384</t>
  </si>
  <si>
    <t>Demai-385</t>
  </si>
  <si>
    <t>Demai-386</t>
  </si>
  <si>
    <t>Demai-387</t>
  </si>
  <si>
    <t>19.234.111/0001-90</t>
  </si>
  <si>
    <t>Comercial Gutierrez Ltda</t>
  </si>
  <si>
    <t>30.104.788/0001-47</t>
  </si>
  <si>
    <t>Comercial Carmo sion Ltda</t>
  </si>
  <si>
    <t>29.056.829/0001-98</t>
  </si>
  <si>
    <t>Segurança e Monitoramento Igr Eireli - ME</t>
  </si>
  <si>
    <t>Demai-390</t>
  </si>
  <si>
    <t>Demai-391</t>
  </si>
  <si>
    <t>Demai-337</t>
  </si>
  <si>
    <t>Demai-340</t>
  </si>
  <si>
    <t>Demai-342</t>
  </si>
  <si>
    <t>Demai-343</t>
  </si>
  <si>
    <t>Demai-345</t>
  </si>
  <si>
    <t>Demai-346</t>
  </si>
  <si>
    <t>Demai-347</t>
  </si>
  <si>
    <t>Demai-338</t>
  </si>
  <si>
    <t>Demai-341</t>
  </si>
  <si>
    <t>Demai-348</t>
  </si>
  <si>
    <t>Demai-389</t>
  </si>
  <si>
    <t>Demai-388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</si>
</sst>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;[Red]#,##0.00"/>
    <numFmt numFmtId="166" formatCode="#,##0.00_ ;\-#,##0.00\ "/>
    <numFmt numFmtId="167" formatCode="0;[Red]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5" fontId="0" fillId="0" borderId="1" xfId="0" applyNumberFormat="1" applyBorder="1"/>
    <xf numFmtId="165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5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5" fontId="0" fillId="0" borderId="1" xfId="0" applyNumberFormat="1" applyFont="1" applyBorder="1"/>
    <xf numFmtId="14" fontId="0" fillId="0" borderId="1" xfId="0" applyNumberFormat="1" applyFont="1" applyBorder="1"/>
    <xf numFmtId="165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166" fontId="0" fillId="0" borderId="1" xfId="2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7" fontId="3" fillId="2" borderId="3" xfId="0" applyNumberFormat="1" applyFont="1" applyFill="1" applyBorder="1" applyAlignment="1">
      <alignment horizontal="right"/>
    </xf>
    <xf numFmtId="167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NumberFormat="1" applyFont="1" applyBorder="1"/>
    <xf numFmtId="165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/>
    <xf numFmtId="0" fontId="2" fillId="0" borderId="1" xfId="0" applyNumberFormat="1" applyFont="1" applyBorder="1"/>
    <xf numFmtId="166" fontId="0" fillId="0" borderId="1" xfId="0" applyNumberFormat="1" applyFont="1" applyBorder="1"/>
    <xf numFmtId="14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/>
    <xf numFmtId="166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topLeftCell="B37" workbookViewId="0">
      <selection activeCell="D67" sqref="D67"/>
    </sheetView>
  </sheetViews>
  <sheetFormatPr defaultRowHeight="15"/>
  <cols>
    <col min="1" max="1" width="12" customWidth="1"/>
    <col min="2" max="2" width="11.5703125" customWidth="1"/>
    <col min="3" max="3" width="11.7109375" customWidth="1"/>
    <col min="4" max="4" width="19.140625" customWidth="1"/>
    <col min="5" max="5" width="41.7109375" customWidth="1"/>
    <col min="6" max="6" width="16.7109375" customWidth="1"/>
    <col min="7" max="7" width="11.5703125" customWidth="1"/>
    <col min="8" max="8" width="14.42578125" customWidth="1"/>
    <col min="9" max="9" width="13.140625" customWidth="1"/>
    <col min="10" max="10" width="10.85546875" style="17" customWidth="1"/>
    <col min="11" max="11" width="13.28515625" customWidth="1"/>
    <col min="12" max="12" width="38.5703125" customWidth="1"/>
  </cols>
  <sheetData>
    <row r="1" spans="1:12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3" t="s">
        <v>10</v>
      </c>
      <c r="B3" s="3" t="s">
        <v>11</v>
      </c>
      <c r="C3" s="3" t="s">
        <v>12</v>
      </c>
      <c r="D3" s="3" t="s">
        <v>1</v>
      </c>
      <c r="E3" s="26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>
      <c r="A4" s="7">
        <v>446</v>
      </c>
      <c r="B4" s="39">
        <v>11527.9</v>
      </c>
      <c r="C4" s="40">
        <v>43983</v>
      </c>
      <c r="D4" s="41" t="s">
        <v>61</v>
      </c>
      <c r="E4" s="41" t="s">
        <v>62</v>
      </c>
      <c r="F4" s="41">
        <v>8100000000</v>
      </c>
      <c r="G4" s="40">
        <v>44015</v>
      </c>
      <c r="H4" s="40">
        <v>44015</v>
      </c>
      <c r="I4" s="40">
        <v>44018</v>
      </c>
      <c r="J4" s="42" t="s">
        <v>121</v>
      </c>
      <c r="K4" s="39">
        <v>11527.9</v>
      </c>
      <c r="L4" s="25"/>
    </row>
    <row r="5" spans="1:12">
      <c r="A5" s="7">
        <v>10701</v>
      </c>
      <c r="B5" s="39">
        <v>216</v>
      </c>
      <c r="C5" s="40">
        <v>44006</v>
      </c>
      <c r="D5" s="41" t="s">
        <v>64</v>
      </c>
      <c r="E5" s="41" t="s">
        <v>63</v>
      </c>
      <c r="F5" s="41">
        <v>8100000000</v>
      </c>
      <c r="G5" s="40">
        <v>44015</v>
      </c>
      <c r="H5" s="40">
        <v>44016</v>
      </c>
      <c r="I5" s="40">
        <v>44025</v>
      </c>
      <c r="J5" s="42" t="s">
        <v>122</v>
      </c>
      <c r="K5" s="39">
        <v>216</v>
      </c>
      <c r="L5" s="2"/>
    </row>
    <row r="6" spans="1:12">
      <c r="A6" s="7">
        <v>6891</v>
      </c>
      <c r="B6" s="39">
        <v>2972.91</v>
      </c>
      <c r="C6" s="40">
        <v>44012</v>
      </c>
      <c r="D6" s="41" t="s">
        <v>67</v>
      </c>
      <c r="E6" s="41" t="s">
        <v>68</v>
      </c>
      <c r="F6" s="41">
        <v>8100000000</v>
      </c>
      <c r="G6" s="40">
        <v>44025</v>
      </c>
      <c r="H6" s="40">
        <v>44026</v>
      </c>
      <c r="I6" s="40">
        <v>44032</v>
      </c>
      <c r="J6" s="42" t="s">
        <v>123</v>
      </c>
      <c r="K6" s="39">
        <v>2972.91</v>
      </c>
      <c r="L6" s="2"/>
    </row>
    <row r="7" spans="1:12">
      <c r="A7" s="7">
        <v>4689</v>
      </c>
      <c r="B7" s="39">
        <v>336</v>
      </c>
      <c r="C7" s="40">
        <v>44028</v>
      </c>
      <c r="D7" s="41" t="s">
        <v>106</v>
      </c>
      <c r="E7" s="41" t="s">
        <v>107</v>
      </c>
      <c r="F7" s="41">
        <v>8100000000</v>
      </c>
      <c r="G7" s="40">
        <v>44033</v>
      </c>
      <c r="H7" s="40">
        <v>44033</v>
      </c>
      <c r="I7" s="40">
        <v>44039</v>
      </c>
      <c r="J7" s="42" t="s">
        <v>125</v>
      </c>
      <c r="K7" s="39">
        <v>336</v>
      </c>
      <c r="L7" s="2"/>
    </row>
    <row r="8" spans="1:12">
      <c r="A8" s="7">
        <v>2276</v>
      </c>
      <c r="B8" s="39">
        <v>8354.01</v>
      </c>
      <c r="C8" s="40">
        <v>44029</v>
      </c>
      <c r="D8" s="41" t="s">
        <v>108</v>
      </c>
      <c r="E8" s="41" t="s">
        <v>109</v>
      </c>
      <c r="F8" s="41">
        <v>8100000000</v>
      </c>
      <c r="G8" s="40">
        <v>44033</v>
      </c>
      <c r="H8" s="40">
        <v>44033</v>
      </c>
      <c r="I8" s="40">
        <v>44039</v>
      </c>
      <c r="J8" s="42" t="s">
        <v>124</v>
      </c>
      <c r="K8" s="39">
        <v>8354.01</v>
      </c>
      <c r="L8" s="2"/>
    </row>
    <row r="9" spans="1:12">
      <c r="A9" s="2"/>
      <c r="B9" s="5"/>
      <c r="C9" s="2"/>
      <c r="D9" s="2"/>
      <c r="E9" s="2"/>
      <c r="F9" s="2"/>
      <c r="G9" s="2"/>
      <c r="H9" s="2"/>
      <c r="I9" s="2"/>
      <c r="J9" s="16"/>
      <c r="K9" s="5"/>
      <c r="L9" s="2"/>
    </row>
    <row r="10" spans="1:12">
      <c r="A10" s="37" t="s">
        <v>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>
      <c r="A11" s="31">
        <v>609</v>
      </c>
      <c r="B11" s="5">
        <v>319</v>
      </c>
      <c r="C11" s="8">
        <v>44013</v>
      </c>
      <c r="D11" s="29" t="s">
        <v>38</v>
      </c>
      <c r="E11" s="2" t="s">
        <v>39</v>
      </c>
      <c r="F11" s="2">
        <v>8100000000</v>
      </c>
      <c r="G11" s="4">
        <v>44021</v>
      </c>
      <c r="H11" s="4">
        <v>44021</v>
      </c>
      <c r="I11" s="4">
        <v>44025</v>
      </c>
      <c r="J11" s="16" t="s">
        <v>66</v>
      </c>
      <c r="K11" s="5">
        <v>310.10000000000002</v>
      </c>
      <c r="L11" s="5"/>
    </row>
    <row r="12" spans="1:12">
      <c r="A12" s="2"/>
      <c r="B12" s="5"/>
      <c r="C12" s="2"/>
      <c r="D12" s="2"/>
      <c r="E12" s="2"/>
      <c r="F12" s="2"/>
      <c r="G12" s="2"/>
      <c r="H12" s="2"/>
      <c r="I12" s="2"/>
      <c r="J12" s="16"/>
      <c r="K12" s="5"/>
      <c r="L12" s="2"/>
    </row>
    <row r="13" spans="1:12">
      <c r="A13" s="37" t="s">
        <v>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>
      <c r="A14" s="7">
        <v>105016</v>
      </c>
      <c r="B14" s="20">
        <v>7400</v>
      </c>
      <c r="C14" s="21">
        <v>44013</v>
      </c>
      <c r="D14" s="19" t="s">
        <v>56</v>
      </c>
      <c r="E14" s="19" t="s">
        <v>57</v>
      </c>
      <c r="F14" s="19">
        <v>8108000000</v>
      </c>
      <c r="G14" s="21">
        <v>44014</v>
      </c>
      <c r="H14" s="21">
        <v>44015</v>
      </c>
      <c r="I14" s="21">
        <v>44019</v>
      </c>
      <c r="J14" s="38" t="s">
        <v>114</v>
      </c>
      <c r="K14" s="20">
        <v>6467.6</v>
      </c>
      <c r="L14" s="33"/>
    </row>
    <row r="15" spans="1:12">
      <c r="A15" s="7">
        <v>105017</v>
      </c>
      <c r="B15" s="20">
        <v>7400</v>
      </c>
      <c r="C15" s="21">
        <v>44013</v>
      </c>
      <c r="D15" s="19" t="s">
        <v>56</v>
      </c>
      <c r="E15" s="19" t="s">
        <v>57</v>
      </c>
      <c r="F15" s="19">
        <v>8108000000</v>
      </c>
      <c r="G15" s="21">
        <v>44014</v>
      </c>
      <c r="H15" s="21">
        <v>44015</v>
      </c>
      <c r="I15" s="21">
        <v>44019</v>
      </c>
      <c r="J15" s="38" t="s">
        <v>114</v>
      </c>
      <c r="K15" s="20">
        <v>6467.6</v>
      </c>
      <c r="L15" s="30"/>
    </row>
    <row r="16" spans="1:12">
      <c r="A16" s="7">
        <v>105018</v>
      </c>
      <c r="B16" s="20">
        <v>7400</v>
      </c>
      <c r="C16" s="21">
        <v>44013</v>
      </c>
      <c r="D16" s="19" t="s">
        <v>56</v>
      </c>
      <c r="E16" s="19" t="s">
        <v>57</v>
      </c>
      <c r="F16" s="19">
        <v>8108000000</v>
      </c>
      <c r="G16" s="21">
        <v>44014</v>
      </c>
      <c r="H16" s="21">
        <v>44015</v>
      </c>
      <c r="I16" s="21">
        <v>44019</v>
      </c>
      <c r="J16" s="38" t="s">
        <v>114</v>
      </c>
      <c r="K16" s="20">
        <v>6467.6</v>
      </c>
      <c r="L16" s="27"/>
    </row>
    <row r="17" spans="1:12">
      <c r="A17" s="31">
        <v>8052</v>
      </c>
      <c r="B17" s="20">
        <v>21767.26</v>
      </c>
      <c r="C17" s="21">
        <v>44014</v>
      </c>
      <c r="D17" s="19" t="s">
        <v>58</v>
      </c>
      <c r="E17" s="19" t="s">
        <v>59</v>
      </c>
      <c r="F17" s="19">
        <v>8100000000</v>
      </c>
      <c r="G17" s="21">
        <v>44015</v>
      </c>
      <c r="H17" s="21">
        <v>44015</v>
      </c>
      <c r="I17" s="21">
        <v>44018</v>
      </c>
      <c r="J17" s="38" t="s">
        <v>115</v>
      </c>
      <c r="K17" s="20">
        <v>21767.26</v>
      </c>
      <c r="L17" s="34"/>
    </row>
    <row r="18" spans="1:12">
      <c r="A18" s="31">
        <v>148</v>
      </c>
      <c r="B18" s="43">
        <v>375</v>
      </c>
      <c r="C18" s="44">
        <v>44018</v>
      </c>
      <c r="D18" s="45" t="s">
        <v>50</v>
      </c>
      <c r="E18" s="19" t="s">
        <v>51</v>
      </c>
      <c r="F18" s="19">
        <v>8100000000</v>
      </c>
      <c r="G18" s="21">
        <v>44020</v>
      </c>
      <c r="H18" s="21">
        <v>44020</v>
      </c>
      <c r="I18" s="21">
        <v>44025</v>
      </c>
      <c r="J18" s="38" t="s">
        <v>116</v>
      </c>
      <c r="K18" s="20">
        <v>375</v>
      </c>
      <c r="L18" s="2"/>
    </row>
    <row r="19" spans="1:12">
      <c r="A19" s="31">
        <v>34</v>
      </c>
      <c r="B19" s="43">
        <v>9094.93</v>
      </c>
      <c r="C19" s="44">
        <v>44018</v>
      </c>
      <c r="D19" s="19" t="s">
        <v>43</v>
      </c>
      <c r="E19" s="19" t="s">
        <v>60</v>
      </c>
      <c r="F19" s="19">
        <v>8100000000</v>
      </c>
      <c r="G19" s="21">
        <v>44021</v>
      </c>
      <c r="H19" s="21">
        <v>44021</v>
      </c>
      <c r="I19" s="21">
        <v>44021</v>
      </c>
      <c r="J19" s="38" t="s">
        <v>117</v>
      </c>
      <c r="K19" s="20">
        <v>9094.93</v>
      </c>
      <c r="L19" s="2"/>
    </row>
    <row r="20" spans="1:12">
      <c r="A20" s="31">
        <v>35</v>
      </c>
      <c r="B20" s="32">
        <v>678.16</v>
      </c>
      <c r="C20" s="44">
        <v>44018</v>
      </c>
      <c r="D20" s="19" t="s">
        <v>43</v>
      </c>
      <c r="E20" s="19" t="s">
        <v>60</v>
      </c>
      <c r="F20" s="19">
        <v>8100000000</v>
      </c>
      <c r="G20" s="21">
        <v>44021</v>
      </c>
      <c r="H20" s="21">
        <v>44021</v>
      </c>
      <c r="I20" s="21">
        <v>44021</v>
      </c>
      <c r="J20" s="38" t="s">
        <v>117</v>
      </c>
      <c r="K20" s="20">
        <v>652.12</v>
      </c>
      <c r="L20" s="2"/>
    </row>
    <row r="21" spans="1:12">
      <c r="A21" s="31">
        <v>6123686</v>
      </c>
      <c r="B21" s="32">
        <v>88.78</v>
      </c>
      <c r="C21" s="44">
        <v>44018</v>
      </c>
      <c r="D21" s="19" t="s">
        <v>98</v>
      </c>
      <c r="E21" s="19" t="s">
        <v>65</v>
      </c>
      <c r="F21" s="19">
        <v>8100000000</v>
      </c>
      <c r="G21" s="21">
        <v>44021</v>
      </c>
      <c r="H21" s="21">
        <v>44021</v>
      </c>
      <c r="I21" s="21">
        <v>44021</v>
      </c>
      <c r="J21" s="38" t="s">
        <v>118</v>
      </c>
      <c r="K21" s="20">
        <v>88.78</v>
      </c>
      <c r="L21" s="2"/>
    </row>
    <row r="22" spans="1:12">
      <c r="A22" s="31">
        <v>2014</v>
      </c>
      <c r="B22" s="32">
        <v>4444.67</v>
      </c>
      <c r="C22" s="44">
        <v>44020</v>
      </c>
      <c r="D22" s="19" t="s">
        <v>44</v>
      </c>
      <c r="E22" s="19" t="s">
        <v>45</v>
      </c>
      <c r="F22" s="19">
        <v>8100000000</v>
      </c>
      <c r="G22" s="21">
        <v>44021</v>
      </c>
      <c r="H22" s="21">
        <v>44021</v>
      </c>
      <c r="I22" s="21">
        <v>44025</v>
      </c>
      <c r="J22" s="38" t="s">
        <v>119</v>
      </c>
      <c r="K22" s="20">
        <v>3535.74</v>
      </c>
      <c r="L22" s="2"/>
    </row>
    <row r="23" spans="1:12">
      <c r="A23" s="31">
        <v>105984</v>
      </c>
      <c r="B23" s="32">
        <v>47150</v>
      </c>
      <c r="C23" s="44">
        <v>44022</v>
      </c>
      <c r="D23" s="19" t="s">
        <v>56</v>
      </c>
      <c r="E23" s="19" t="s">
        <v>57</v>
      </c>
      <c r="F23" s="19">
        <v>8108000000</v>
      </c>
      <c r="G23" s="21">
        <v>44025</v>
      </c>
      <c r="H23" s="21">
        <v>44025</v>
      </c>
      <c r="I23" s="21">
        <v>44032</v>
      </c>
      <c r="J23" s="38" t="s">
        <v>120</v>
      </c>
      <c r="K23" s="20">
        <v>41209.089999999997</v>
      </c>
      <c r="L23" s="2"/>
    </row>
    <row r="24" spans="1:12">
      <c r="A24" s="2">
        <v>48249544</v>
      </c>
      <c r="B24" s="43">
        <v>73.47</v>
      </c>
      <c r="C24" s="21">
        <v>43982</v>
      </c>
      <c r="D24" s="19" t="s">
        <v>46</v>
      </c>
      <c r="E24" s="19" t="s">
        <v>47</v>
      </c>
      <c r="F24" s="19">
        <v>8100000000</v>
      </c>
      <c r="G24" s="21">
        <v>44026</v>
      </c>
      <c r="H24" s="21">
        <v>44026</v>
      </c>
      <c r="I24" s="21">
        <v>44032</v>
      </c>
      <c r="J24" s="38" t="s">
        <v>75</v>
      </c>
      <c r="K24" s="20">
        <v>69.41</v>
      </c>
      <c r="L24" s="2"/>
    </row>
    <row r="25" spans="1:12">
      <c r="A25" s="2">
        <v>40072134</v>
      </c>
      <c r="B25" s="43">
        <v>12212.48</v>
      </c>
      <c r="C25" s="21">
        <v>43982</v>
      </c>
      <c r="D25" s="19" t="s">
        <v>46</v>
      </c>
      <c r="E25" s="19" t="s">
        <v>47</v>
      </c>
      <c r="F25" s="19">
        <v>8100000000</v>
      </c>
      <c r="G25" s="21">
        <v>44026</v>
      </c>
      <c r="H25" s="21">
        <v>44026</v>
      </c>
      <c r="I25" s="21">
        <v>44032</v>
      </c>
      <c r="J25" s="38" t="s">
        <v>52</v>
      </c>
      <c r="K25" s="20">
        <v>11507.47</v>
      </c>
      <c r="L25" s="2"/>
    </row>
    <row r="26" spans="1:12">
      <c r="A26" s="2">
        <v>42280206</v>
      </c>
      <c r="B26" s="43">
        <v>3353.61</v>
      </c>
      <c r="C26" s="21">
        <v>43982</v>
      </c>
      <c r="D26" s="19" t="s">
        <v>46</v>
      </c>
      <c r="E26" s="19" t="s">
        <v>47</v>
      </c>
      <c r="F26" s="19">
        <v>8100000000</v>
      </c>
      <c r="G26" s="21">
        <v>44026</v>
      </c>
      <c r="H26" s="21">
        <v>44026</v>
      </c>
      <c r="I26" s="21">
        <v>44032</v>
      </c>
      <c r="J26" s="38" t="s">
        <v>94</v>
      </c>
      <c r="K26" s="20">
        <v>3165.48</v>
      </c>
      <c r="L26" s="2"/>
    </row>
    <row r="27" spans="1:12">
      <c r="A27" s="2">
        <v>33010380</v>
      </c>
      <c r="B27" s="43">
        <v>15326.43</v>
      </c>
      <c r="C27" s="21">
        <v>43982</v>
      </c>
      <c r="D27" s="19" t="s">
        <v>46</v>
      </c>
      <c r="E27" s="19" t="s">
        <v>47</v>
      </c>
      <c r="F27" s="19">
        <v>8100000000</v>
      </c>
      <c r="G27" s="21">
        <v>44026</v>
      </c>
      <c r="H27" s="21">
        <v>44026</v>
      </c>
      <c r="I27" s="21">
        <v>44032</v>
      </c>
      <c r="J27" s="38" t="s">
        <v>29</v>
      </c>
      <c r="K27" s="20">
        <v>14443.43</v>
      </c>
      <c r="L27" s="2"/>
    </row>
    <row r="28" spans="1:12">
      <c r="A28" s="2">
        <v>75532093</v>
      </c>
      <c r="B28" s="43">
        <v>46264.74</v>
      </c>
      <c r="C28" s="21">
        <v>43982</v>
      </c>
      <c r="D28" s="19" t="s">
        <v>46</v>
      </c>
      <c r="E28" s="19" t="s">
        <v>47</v>
      </c>
      <c r="F28" s="19">
        <v>8100000000</v>
      </c>
      <c r="G28" s="21">
        <v>44026</v>
      </c>
      <c r="H28" s="21">
        <v>44026</v>
      </c>
      <c r="I28" s="21">
        <v>44032</v>
      </c>
      <c r="J28" s="38" t="s">
        <v>93</v>
      </c>
      <c r="K28" s="20">
        <v>43558.27</v>
      </c>
      <c r="L28" s="2"/>
    </row>
    <row r="29" spans="1:12">
      <c r="A29" s="2">
        <v>3003301078</v>
      </c>
      <c r="B29" s="43">
        <v>2627.6</v>
      </c>
      <c r="C29" s="21">
        <v>43994</v>
      </c>
      <c r="D29" s="19" t="s">
        <v>46</v>
      </c>
      <c r="E29" s="19" t="s">
        <v>47</v>
      </c>
      <c r="F29" s="19">
        <v>8100000000</v>
      </c>
      <c r="G29" s="21">
        <v>44026</v>
      </c>
      <c r="H29" s="21">
        <v>44026</v>
      </c>
      <c r="I29" s="21">
        <v>44032</v>
      </c>
      <c r="J29" s="38" t="s">
        <v>92</v>
      </c>
      <c r="K29" s="20">
        <v>2476.12</v>
      </c>
      <c r="L29" s="2"/>
    </row>
    <row r="30" spans="1:12">
      <c r="A30" s="2">
        <v>3013169547</v>
      </c>
      <c r="B30" s="43">
        <v>13703.79</v>
      </c>
      <c r="C30" s="21">
        <v>44007</v>
      </c>
      <c r="D30" s="19" t="s">
        <v>46</v>
      </c>
      <c r="E30" s="19" t="s">
        <v>47</v>
      </c>
      <c r="F30" s="19">
        <v>8100000000</v>
      </c>
      <c r="G30" s="21">
        <v>44026</v>
      </c>
      <c r="H30" s="21">
        <v>44026</v>
      </c>
      <c r="I30" s="21">
        <v>44032</v>
      </c>
      <c r="J30" s="38" t="s">
        <v>91</v>
      </c>
      <c r="K30" s="20">
        <v>12904.36</v>
      </c>
      <c r="L30" s="2"/>
    </row>
    <row r="31" spans="1:12">
      <c r="A31" s="2">
        <v>3011657677</v>
      </c>
      <c r="B31" s="43">
        <v>7587.31</v>
      </c>
      <c r="C31" s="21">
        <v>44013</v>
      </c>
      <c r="D31" s="19" t="s">
        <v>46</v>
      </c>
      <c r="E31" s="19" t="s">
        <v>47</v>
      </c>
      <c r="F31" s="19">
        <v>8100000000</v>
      </c>
      <c r="G31" s="21">
        <v>44026</v>
      </c>
      <c r="H31" s="21">
        <v>44026</v>
      </c>
      <c r="I31" s="21">
        <v>44032</v>
      </c>
      <c r="J31" s="38" t="s">
        <v>89</v>
      </c>
      <c r="K31" s="20">
        <v>7145.76</v>
      </c>
      <c r="L31" s="2"/>
    </row>
    <row r="32" spans="1:12">
      <c r="A32" s="2">
        <v>3010065811</v>
      </c>
      <c r="B32" s="43">
        <v>1173.07</v>
      </c>
      <c r="C32" s="21">
        <v>44014</v>
      </c>
      <c r="D32" s="19" t="s">
        <v>46</v>
      </c>
      <c r="E32" s="19" t="s">
        <v>47</v>
      </c>
      <c r="F32" s="19">
        <v>8100000000</v>
      </c>
      <c r="G32" s="21">
        <v>44026</v>
      </c>
      <c r="H32" s="21">
        <v>44026</v>
      </c>
      <c r="I32" s="21">
        <v>44032</v>
      </c>
      <c r="J32" s="38" t="s">
        <v>90</v>
      </c>
      <c r="K32" s="20">
        <v>1104.49</v>
      </c>
      <c r="L32" s="2"/>
    </row>
    <row r="33" spans="1:12">
      <c r="A33" s="2">
        <v>3011066319</v>
      </c>
      <c r="B33" s="43">
        <v>11555.58</v>
      </c>
      <c r="C33" s="21">
        <v>44014</v>
      </c>
      <c r="D33" s="19" t="s">
        <v>46</v>
      </c>
      <c r="E33" s="19" t="s">
        <v>47</v>
      </c>
      <c r="F33" s="19">
        <v>8100000000</v>
      </c>
      <c r="G33" s="21">
        <v>44026</v>
      </c>
      <c r="H33" s="21">
        <v>44026</v>
      </c>
      <c r="I33" s="21">
        <v>44032</v>
      </c>
      <c r="J33" s="38" t="s">
        <v>88</v>
      </c>
      <c r="K33" s="20">
        <v>10881.88</v>
      </c>
      <c r="L33" s="2"/>
    </row>
    <row r="34" spans="1:12">
      <c r="A34" s="2">
        <v>90150673</v>
      </c>
      <c r="B34" s="43">
        <v>154862.99</v>
      </c>
      <c r="C34" s="21">
        <v>44013</v>
      </c>
      <c r="D34" s="19" t="s">
        <v>46</v>
      </c>
      <c r="E34" s="19" t="s">
        <v>47</v>
      </c>
      <c r="F34" s="19">
        <v>8100000000</v>
      </c>
      <c r="G34" s="21">
        <v>44026</v>
      </c>
      <c r="H34" s="21">
        <v>44026</v>
      </c>
      <c r="I34" s="21">
        <v>44032</v>
      </c>
      <c r="J34" s="38" t="s">
        <v>87</v>
      </c>
      <c r="K34" s="20">
        <v>145831.19</v>
      </c>
      <c r="L34" s="2"/>
    </row>
    <row r="35" spans="1:12">
      <c r="A35" s="28">
        <v>3276</v>
      </c>
      <c r="B35" s="46">
        <v>230969.98</v>
      </c>
      <c r="C35" s="44">
        <v>44027</v>
      </c>
      <c r="D35" s="19" t="s">
        <v>40</v>
      </c>
      <c r="E35" s="19" t="s">
        <v>41</v>
      </c>
      <c r="F35" s="19">
        <v>8100000000</v>
      </c>
      <c r="G35" s="44">
        <v>44027</v>
      </c>
      <c r="H35" s="44">
        <v>44027</v>
      </c>
      <c r="I35" s="21">
        <v>44032</v>
      </c>
      <c r="J35" s="38" t="s">
        <v>70</v>
      </c>
      <c r="K35" s="20">
        <v>135573.60999999999</v>
      </c>
      <c r="L35" s="2"/>
    </row>
    <row r="36" spans="1:12">
      <c r="A36" s="28">
        <v>3277</v>
      </c>
      <c r="B36" s="32">
        <v>3193.14</v>
      </c>
      <c r="C36" s="44">
        <v>44027</v>
      </c>
      <c r="D36" s="19" t="s">
        <v>40</v>
      </c>
      <c r="E36" s="19" t="s">
        <v>41</v>
      </c>
      <c r="F36" s="19">
        <v>8100000000</v>
      </c>
      <c r="G36" s="44">
        <v>44027</v>
      </c>
      <c r="H36" s="44">
        <v>44027</v>
      </c>
      <c r="I36" s="21">
        <v>44032</v>
      </c>
      <c r="J36" s="38" t="s">
        <v>71</v>
      </c>
      <c r="K36" s="20">
        <v>2380.48</v>
      </c>
      <c r="L36" s="2"/>
    </row>
    <row r="37" spans="1:12">
      <c r="A37" s="28">
        <v>3278</v>
      </c>
      <c r="B37" s="46">
        <v>14508.92</v>
      </c>
      <c r="C37" s="44">
        <v>44027</v>
      </c>
      <c r="D37" s="19" t="s">
        <v>40</v>
      </c>
      <c r="E37" s="19" t="s">
        <v>41</v>
      </c>
      <c r="F37" s="19">
        <v>8100000000</v>
      </c>
      <c r="G37" s="44">
        <v>44027</v>
      </c>
      <c r="H37" s="44">
        <v>44027</v>
      </c>
      <c r="I37" s="21">
        <v>44032</v>
      </c>
      <c r="J37" s="38" t="s">
        <v>72</v>
      </c>
      <c r="K37" s="20">
        <v>11106.58</v>
      </c>
      <c r="L37" s="2"/>
    </row>
    <row r="38" spans="1:12">
      <c r="A38" s="28">
        <v>3279</v>
      </c>
      <c r="B38" s="46">
        <v>5365.99</v>
      </c>
      <c r="C38" s="44">
        <v>44027</v>
      </c>
      <c r="D38" s="19" t="s">
        <v>40</v>
      </c>
      <c r="E38" s="19" t="s">
        <v>41</v>
      </c>
      <c r="F38" s="19">
        <v>8100000000</v>
      </c>
      <c r="G38" s="44">
        <v>44027</v>
      </c>
      <c r="H38" s="44">
        <v>44027</v>
      </c>
      <c r="I38" s="21">
        <v>44032</v>
      </c>
      <c r="J38" s="38" t="s">
        <v>73</v>
      </c>
      <c r="K38" s="20">
        <v>4000.34</v>
      </c>
      <c r="L38" s="2"/>
    </row>
    <row r="39" spans="1:12">
      <c r="A39" s="28">
        <v>3312</v>
      </c>
      <c r="B39" s="46">
        <v>4930.57</v>
      </c>
      <c r="C39" s="44">
        <v>44027</v>
      </c>
      <c r="D39" s="19" t="s">
        <v>40</v>
      </c>
      <c r="E39" s="19" t="s">
        <v>41</v>
      </c>
      <c r="F39" s="19">
        <v>8100000000</v>
      </c>
      <c r="G39" s="44">
        <v>44027</v>
      </c>
      <c r="H39" s="44">
        <v>44027</v>
      </c>
      <c r="I39" s="21">
        <v>44032</v>
      </c>
      <c r="J39" s="38" t="s">
        <v>74</v>
      </c>
      <c r="K39" s="20">
        <v>1402.25</v>
      </c>
      <c r="L39" s="2"/>
    </row>
    <row r="40" spans="1:12">
      <c r="A40" s="28">
        <v>3313</v>
      </c>
      <c r="B40" s="46">
        <v>5099.6000000000004</v>
      </c>
      <c r="C40" s="44">
        <v>44027</v>
      </c>
      <c r="D40" s="19" t="s">
        <v>40</v>
      </c>
      <c r="E40" s="19" t="s">
        <v>41</v>
      </c>
      <c r="F40" s="19">
        <v>8100000000</v>
      </c>
      <c r="G40" s="44">
        <v>44027</v>
      </c>
      <c r="H40" s="44">
        <v>44027</v>
      </c>
      <c r="I40" s="21">
        <v>44032</v>
      </c>
      <c r="J40" s="38" t="s">
        <v>75</v>
      </c>
      <c r="K40" s="20">
        <v>3801.75</v>
      </c>
      <c r="L40" s="2"/>
    </row>
    <row r="41" spans="1:12">
      <c r="A41" s="28">
        <v>3314</v>
      </c>
      <c r="B41" s="46">
        <v>5099.6000000000004</v>
      </c>
      <c r="C41" s="44">
        <v>44027</v>
      </c>
      <c r="D41" s="19" t="s">
        <v>40</v>
      </c>
      <c r="E41" s="19" t="s">
        <v>41</v>
      </c>
      <c r="F41" s="19">
        <v>8100000000</v>
      </c>
      <c r="G41" s="44">
        <v>44027</v>
      </c>
      <c r="H41" s="44">
        <v>44027</v>
      </c>
      <c r="I41" s="21">
        <v>44032</v>
      </c>
      <c r="J41" s="38" t="s">
        <v>76</v>
      </c>
      <c r="K41" s="20">
        <v>3801.75</v>
      </c>
      <c r="L41" s="2"/>
    </row>
    <row r="42" spans="1:12">
      <c r="A42" s="28">
        <v>3315</v>
      </c>
      <c r="B42" s="46">
        <v>234537.68</v>
      </c>
      <c r="C42" s="44">
        <v>44027</v>
      </c>
      <c r="D42" s="19" t="s">
        <v>40</v>
      </c>
      <c r="E42" s="19" t="s">
        <v>41</v>
      </c>
      <c r="F42" s="19">
        <v>8100000000</v>
      </c>
      <c r="G42" s="44">
        <v>44027</v>
      </c>
      <c r="H42" s="44">
        <v>44027</v>
      </c>
      <c r="I42" s="21">
        <v>44032</v>
      </c>
      <c r="J42" s="38" t="s">
        <v>77</v>
      </c>
      <c r="K42" s="20">
        <v>143897.94</v>
      </c>
      <c r="L42" s="2"/>
    </row>
    <row r="43" spans="1:12">
      <c r="A43" s="28">
        <v>3316</v>
      </c>
      <c r="B43" s="46">
        <v>19022.240000000002</v>
      </c>
      <c r="C43" s="44">
        <v>44027</v>
      </c>
      <c r="D43" s="19" t="s">
        <v>40</v>
      </c>
      <c r="E43" s="19" t="s">
        <v>41</v>
      </c>
      <c r="F43" s="19">
        <v>8100000000</v>
      </c>
      <c r="G43" s="44">
        <v>44027</v>
      </c>
      <c r="H43" s="44">
        <v>44027</v>
      </c>
      <c r="I43" s="21">
        <v>44032</v>
      </c>
      <c r="J43" s="38" t="s">
        <v>78</v>
      </c>
      <c r="K43" s="20">
        <v>14181.08</v>
      </c>
      <c r="L43" s="2"/>
    </row>
    <row r="44" spans="1:12">
      <c r="A44" s="28">
        <v>3317</v>
      </c>
      <c r="B44" s="32">
        <v>4445.59</v>
      </c>
      <c r="C44" s="44">
        <v>44027</v>
      </c>
      <c r="D44" s="19" t="s">
        <v>40</v>
      </c>
      <c r="E44" s="19" t="s">
        <v>41</v>
      </c>
      <c r="F44" s="19">
        <v>8100000000</v>
      </c>
      <c r="G44" s="44">
        <v>44027</v>
      </c>
      <c r="H44" s="44">
        <v>44027</v>
      </c>
      <c r="I44" s="21">
        <v>44032</v>
      </c>
      <c r="J44" s="38" t="s">
        <v>79</v>
      </c>
      <c r="K44" s="20">
        <v>3314.19</v>
      </c>
      <c r="L44" s="2"/>
    </row>
    <row r="45" spans="1:12">
      <c r="A45" s="28">
        <v>3270</v>
      </c>
      <c r="B45" s="46">
        <v>214685.03</v>
      </c>
      <c r="C45" s="44">
        <v>44027</v>
      </c>
      <c r="D45" s="19" t="s">
        <v>40</v>
      </c>
      <c r="E45" s="19" t="s">
        <v>41</v>
      </c>
      <c r="F45" s="19">
        <v>8100000000</v>
      </c>
      <c r="G45" s="44">
        <v>44028</v>
      </c>
      <c r="H45" s="44">
        <v>44028</v>
      </c>
      <c r="I45" s="21">
        <v>44032</v>
      </c>
      <c r="J45" s="38" t="s">
        <v>69</v>
      </c>
      <c r="K45" s="20">
        <v>129839.23</v>
      </c>
      <c r="L45" s="2"/>
    </row>
    <row r="46" spans="1:12">
      <c r="A46" s="28">
        <v>3002</v>
      </c>
      <c r="B46" s="46">
        <v>6174.12</v>
      </c>
      <c r="C46" s="44">
        <v>44027</v>
      </c>
      <c r="D46" s="45" t="s">
        <v>48</v>
      </c>
      <c r="E46" s="19" t="s">
        <v>49</v>
      </c>
      <c r="F46" s="19">
        <v>8100000000</v>
      </c>
      <c r="G46" s="21">
        <v>44027</v>
      </c>
      <c r="H46" s="21">
        <v>44028</v>
      </c>
      <c r="I46" s="21">
        <v>44032</v>
      </c>
      <c r="J46" s="38" t="s">
        <v>80</v>
      </c>
      <c r="K46" s="20">
        <f>6174.12-308.71</f>
        <v>5865.41</v>
      </c>
      <c r="L46" s="2"/>
    </row>
    <row r="47" spans="1:12">
      <c r="A47" s="28">
        <v>6146643</v>
      </c>
      <c r="B47" s="32">
        <v>88.78</v>
      </c>
      <c r="C47" s="44">
        <v>44026</v>
      </c>
      <c r="D47" s="19" t="s">
        <v>98</v>
      </c>
      <c r="E47" s="19" t="s">
        <v>65</v>
      </c>
      <c r="F47" s="19">
        <v>8100000000</v>
      </c>
      <c r="G47" s="21">
        <v>44028</v>
      </c>
      <c r="H47" s="21">
        <v>44028</v>
      </c>
      <c r="I47" s="21">
        <v>44029</v>
      </c>
      <c r="J47" s="38" t="s">
        <v>81</v>
      </c>
      <c r="K47" s="20">
        <v>88.78</v>
      </c>
      <c r="L47" s="2"/>
    </row>
    <row r="48" spans="1:12">
      <c r="A48" s="28">
        <v>6146661</v>
      </c>
      <c r="B48" s="32">
        <v>89.78</v>
      </c>
      <c r="C48" s="44">
        <v>44026</v>
      </c>
      <c r="D48" s="19" t="s">
        <v>98</v>
      </c>
      <c r="E48" s="19" t="s">
        <v>65</v>
      </c>
      <c r="F48" s="19">
        <v>8100000000</v>
      </c>
      <c r="G48" s="21">
        <v>44028</v>
      </c>
      <c r="H48" s="21">
        <v>44028</v>
      </c>
      <c r="I48" s="21">
        <v>44029</v>
      </c>
      <c r="J48" s="38" t="s">
        <v>82</v>
      </c>
      <c r="K48" s="20">
        <v>89.78</v>
      </c>
      <c r="L48" s="2"/>
    </row>
    <row r="49" spans="1:12">
      <c r="A49" s="28">
        <v>6146665</v>
      </c>
      <c r="B49" s="32">
        <v>90.78</v>
      </c>
      <c r="C49" s="44">
        <v>44026</v>
      </c>
      <c r="D49" s="19" t="s">
        <v>98</v>
      </c>
      <c r="E49" s="19" t="s">
        <v>65</v>
      </c>
      <c r="F49" s="19">
        <v>8100000000</v>
      </c>
      <c r="G49" s="21">
        <v>44028</v>
      </c>
      <c r="H49" s="21">
        <v>44028</v>
      </c>
      <c r="I49" s="21">
        <v>44029</v>
      </c>
      <c r="J49" s="38" t="s">
        <v>83</v>
      </c>
      <c r="K49" s="20">
        <v>90.78</v>
      </c>
      <c r="L49" s="2"/>
    </row>
    <row r="50" spans="1:12">
      <c r="A50" s="28">
        <v>6146669</v>
      </c>
      <c r="B50" s="32">
        <v>91.78</v>
      </c>
      <c r="C50" s="44">
        <v>44026</v>
      </c>
      <c r="D50" s="19" t="s">
        <v>98</v>
      </c>
      <c r="E50" s="19" t="s">
        <v>65</v>
      </c>
      <c r="F50" s="19">
        <v>8100000000</v>
      </c>
      <c r="G50" s="21">
        <v>44028</v>
      </c>
      <c r="H50" s="21">
        <v>44028</v>
      </c>
      <c r="I50" s="21">
        <v>44029</v>
      </c>
      <c r="J50" s="38" t="s">
        <v>84</v>
      </c>
      <c r="K50" s="20">
        <v>91.78</v>
      </c>
      <c r="L50" s="2"/>
    </row>
    <row r="51" spans="1:12">
      <c r="A51" s="2">
        <v>6146912</v>
      </c>
      <c r="B51" s="32">
        <v>92.78</v>
      </c>
      <c r="C51" s="44">
        <v>44026</v>
      </c>
      <c r="D51" s="19" t="s">
        <v>98</v>
      </c>
      <c r="E51" s="19" t="s">
        <v>65</v>
      </c>
      <c r="F51" s="19">
        <v>8100000000</v>
      </c>
      <c r="G51" s="21">
        <v>44028</v>
      </c>
      <c r="H51" s="21">
        <v>44028</v>
      </c>
      <c r="I51" s="21">
        <v>44029</v>
      </c>
      <c r="J51" s="38" t="s">
        <v>85</v>
      </c>
      <c r="K51" s="20">
        <v>92.78</v>
      </c>
      <c r="L51" s="2"/>
    </row>
    <row r="52" spans="1:12">
      <c r="A52" s="2">
        <v>6146990</v>
      </c>
      <c r="B52" s="32">
        <v>93.78</v>
      </c>
      <c r="C52" s="44">
        <v>44026</v>
      </c>
      <c r="D52" s="19" t="s">
        <v>98</v>
      </c>
      <c r="E52" s="19" t="s">
        <v>65</v>
      </c>
      <c r="F52" s="19">
        <v>8100000000</v>
      </c>
      <c r="G52" s="21">
        <v>44028</v>
      </c>
      <c r="H52" s="21">
        <v>44028</v>
      </c>
      <c r="I52" s="21">
        <v>44029</v>
      </c>
      <c r="J52" s="38" t="s">
        <v>86</v>
      </c>
      <c r="K52" s="20">
        <v>93.78</v>
      </c>
      <c r="L52" s="2"/>
    </row>
    <row r="53" spans="1:12">
      <c r="A53" s="28">
        <v>3289</v>
      </c>
      <c r="B53" s="46">
        <v>125905.3</v>
      </c>
      <c r="C53" s="44">
        <v>44027</v>
      </c>
      <c r="D53" s="19" t="s">
        <v>40</v>
      </c>
      <c r="E53" s="19" t="s">
        <v>41</v>
      </c>
      <c r="F53" s="19">
        <v>8100000000</v>
      </c>
      <c r="G53" s="21">
        <v>44028</v>
      </c>
      <c r="H53" s="21">
        <v>44028</v>
      </c>
      <c r="I53" s="21">
        <v>44032</v>
      </c>
      <c r="J53" s="38" t="s">
        <v>95</v>
      </c>
      <c r="K53" s="20">
        <v>73550.03</v>
      </c>
      <c r="L53" s="2"/>
    </row>
    <row r="54" spans="1:12">
      <c r="A54" s="28">
        <v>3291</v>
      </c>
      <c r="B54" s="32">
        <v>36064.81</v>
      </c>
      <c r="C54" s="44">
        <v>44027</v>
      </c>
      <c r="D54" s="19" t="s">
        <v>40</v>
      </c>
      <c r="E54" s="19" t="s">
        <v>41</v>
      </c>
      <c r="F54" s="19">
        <v>8100000000</v>
      </c>
      <c r="G54" s="21">
        <v>44028</v>
      </c>
      <c r="H54" s="21">
        <v>44028</v>
      </c>
      <c r="I54" s="21">
        <v>44032</v>
      </c>
      <c r="J54" s="38" t="s">
        <v>96</v>
      </c>
      <c r="K54" s="20">
        <v>15624.22</v>
      </c>
      <c r="L54" s="2"/>
    </row>
    <row r="55" spans="1:12">
      <c r="A55" s="28">
        <v>3292</v>
      </c>
      <c r="B55" s="46">
        <v>36123.22</v>
      </c>
      <c r="C55" s="44">
        <v>44027</v>
      </c>
      <c r="D55" s="19" t="s">
        <v>40</v>
      </c>
      <c r="E55" s="19" t="s">
        <v>41</v>
      </c>
      <c r="F55" s="19">
        <v>8100000000</v>
      </c>
      <c r="G55" s="21">
        <v>44028</v>
      </c>
      <c r="H55" s="21">
        <v>44028</v>
      </c>
      <c r="I55" s="21">
        <v>44032</v>
      </c>
      <c r="J55" s="38" t="s">
        <v>97</v>
      </c>
      <c r="K55" s="20">
        <v>27652.33</v>
      </c>
      <c r="L55" s="2"/>
    </row>
    <row r="56" spans="1:12">
      <c r="A56" s="36">
        <v>3323</v>
      </c>
      <c r="B56" s="47">
        <v>6857.8</v>
      </c>
      <c r="C56" s="44">
        <v>44027</v>
      </c>
      <c r="D56" s="19" t="s">
        <v>40</v>
      </c>
      <c r="E56" s="19" t="s">
        <v>41</v>
      </c>
      <c r="F56" s="19">
        <v>8100000000</v>
      </c>
      <c r="G56" s="21">
        <v>44032</v>
      </c>
      <c r="H56" s="21">
        <v>44033</v>
      </c>
      <c r="I56" s="21">
        <v>44033</v>
      </c>
      <c r="J56" s="38" t="s">
        <v>99</v>
      </c>
      <c r="K56" s="20">
        <v>5112.49</v>
      </c>
      <c r="L56" s="2"/>
    </row>
    <row r="57" spans="1:12">
      <c r="A57" s="36">
        <v>3324</v>
      </c>
      <c r="B57" s="47">
        <v>17795.8</v>
      </c>
      <c r="C57" s="44">
        <v>44027</v>
      </c>
      <c r="D57" s="19" t="s">
        <v>40</v>
      </c>
      <c r="E57" s="19" t="s">
        <v>41</v>
      </c>
      <c r="F57" s="19">
        <v>8100000000</v>
      </c>
      <c r="G57" s="21">
        <v>44032</v>
      </c>
      <c r="H57" s="21">
        <v>44033</v>
      </c>
      <c r="I57" s="21">
        <v>44033</v>
      </c>
      <c r="J57" s="38" t="s">
        <v>100</v>
      </c>
      <c r="K57" s="20">
        <v>13266.77</v>
      </c>
      <c r="L57" s="2"/>
    </row>
    <row r="58" spans="1:12">
      <c r="A58" s="36">
        <v>3325</v>
      </c>
      <c r="B58" s="47">
        <v>8387.23</v>
      </c>
      <c r="C58" s="44">
        <v>44027</v>
      </c>
      <c r="D58" s="19" t="s">
        <v>40</v>
      </c>
      <c r="E58" s="19" t="s">
        <v>41</v>
      </c>
      <c r="F58" s="19">
        <v>8100000000</v>
      </c>
      <c r="G58" s="21">
        <v>44032</v>
      </c>
      <c r="H58" s="21">
        <v>44033</v>
      </c>
      <c r="I58" s="21">
        <v>44033</v>
      </c>
      <c r="J58" s="38" t="s">
        <v>101</v>
      </c>
      <c r="K58" s="20">
        <v>6252.68</v>
      </c>
      <c r="L58" s="2"/>
    </row>
    <row r="59" spans="1:12">
      <c r="A59" s="36">
        <v>3326</v>
      </c>
      <c r="B59" s="47">
        <v>5368</v>
      </c>
      <c r="C59" s="44">
        <v>44027</v>
      </c>
      <c r="D59" s="19" t="s">
        <v>40</v>
      </c>
      <c r="E59" s="19" t="s">
        <v>41</v>
      </c>
      <c r="F59" s="19">
        <v>8100000000</v>
      </c>
      <c r="G59" s="21">
        <v>44032</v>
      </c>
      <c r="H59" s="21">
        <v>44033</v>
      </c>
      <c r="I59" s="21">
        <v>44033</v>
      </c>
      <c r="J59" s="38" t="s">
        <v>102</v>
      </c>
      <c r="K59" s="20">
        <v>4001.84</v>
      </c>
      <c r="L59" s="2"/>
    </row>
    <row r="60" spans="1:12">
      <c r="A60" s="36">
        <v>3327</v>
      </c>
      <c r="B60" s="47">
        <v>6641.8</v>
      </c>
      <c r="C60" s="44">
        <v>44027</v>
      </c>
      <c r="D60" s="19" t="s">
        <v>40</v>
      </c>
      <c r="E60" s="19" t="s">
        <v>41</v>
      </c>
      <c r="F60" s="19">
        <v>8100000000</v>
      </c>
      <c r="G60" s="21">
        <v>44032</v>
      </c>
      <c r="H60" s="21">
        <v>44033</v>
      </c>
      <c r="I60" s="21">
        <v>44033</v>
      </c>
      <c r="J60" s="38" t="s">
        <v>103</v>
      </c>
      <c r="K60" s="20">
        <v>4951.46</v>
      </c>
      <c r="L60" s="2"/>
    </row>
    <row r="61" spans="1:12">
      <c r="A61" s="36">
        <v>3328</v>
      </c>
      <c r="B61" s="47">
        <v>11146.75</v>
      </c>
      <c r="C61" s="44">
        <v>44027</v>
      </c>
      <c r="D61" s="19" t="s">
        <v>40</v>
      </c>
      <c r="E61" s="19" t="s">
        <v>41</v>
      </c>
      <c r="F61" s="19">
        <v>8100000000</v>
      </c>
      <c r="G61" s="21">
        <v>44032</v>
      </c>
      <c r="H61" s="21">
        <v>44033</v>
      </c>
      <c r="I61" s="21">
        <v>44033</v>
      </c>
      <c r="J61" s="38" t="s">
        <v>104</v>
      </c>
      <c r="K61" s="20">
        <v>8309.9</v>
      </c>
      <c r="L61" s="2"/>
    </row>
    <row r="62" spans="1:12">
      <c r="A62" s="35">
        <v>3329</v>
      </c>
      <c r="B62" s="47">
        <v>37209.599999999999</v>
      </c>
      <c r="C62" s="44">
        <v>44027</v>
      </c>
      <c r="D62" s="19" t="s">
        <v>40</v>
      </c>
      <c r="E62" s="19" t="s">
        <v>41</v>
      </c>
      <c r="F62" s="19">
        <v>8100000000</v>
      </c>
      <c r="G62" s="21">
        <v>44032</v>
      </c>
      <c r="H62" s="21">
        <v>44033</v>
      </c>
      <c r="I62" s="21">
        <v>44033</v>
      </c>
      <c r="J62" s="38" t="s">
        <v>105</v>
      </c>
      <c r="K62" s="20">
        <v>12871.7</v>
      </c>
      <c r="L62" s="2"/>
    </row>
    <row r="63" spans="1:12">
      <c r="A63" s="2">
        <v>2226</v>
      </c>
      <c r="B63" s="48">
        <v>6500</v>
      </c>
      <c r="C63" s="21">
        <v>44034</v>
      </c>
      <c r="D63" s="19" t="s">
        <v>110</v>
      </c>
      <c r="E63" s="19" t="s">
        <v>111</v>
      </c>
      <c r="F63" s="19">
        <v>8100000000</v>
      </c>
      <c r="G63" s="21">
        <v>44034</v>
      </c>
      <c r="H63" s="21">
        <v>44034</v>
      </c>
      <c r="I63" s="21">
        <v>44039</v>
      </c>
      <c r="J63" s="38" t="s">
        <v>112</v>
      </c>
      <c r="K63" s="20">
        <v>6500</v>
      </c>
      <c r="L63" s="2"/>
    </row>
    <row r="64" spans="1:12">
      <c r="A64" s="2">
        <v>25188</v>
      </c>
      <c r="B64" s="49">
        <v>29643.85</v>
      </c>
      <c r="C64" s="21">
        <v>44035</v>
      </c>
      <c r="D64" s="19" t="s">
        <v>53</v>
      </c>
      <c r="E64" s="19" t="s">
        <v>42</v>
      </c>
      <c r="F64" s="19">
        <v>8100000000</v>
      </c>
      <c r="G64" s="21">
        <v>44036</v>
      </c>
      <c r="H64" s="21">
        <v>44036</v>
      </c>
      <c r="I64" s="21">
        <v>44039</v>
      </c>
      <c r="J64" s="38" t="s">
        <v>113</v>
      </c>
      <c r="K64" s="20">
        <v>23581.69</v>
      </c>
      <c r="L64" s="2"/>
    </row>
    <row r="65" spans="1:12">
      <c r="A65" s="2"/>
      <c r="B65" s="5"/>
      <c r="C65" s="4"/>
      <c r="D65" s="2"/>
      <c r="E65" s="2"/>
      <c r="F65" s="2"/>
      <c r="G65" s="4"/>
      <c r="H65" s="4"/>
      <c r="I65" s="2"/>
      <c r="J65" s="16"/>
      <c r="K65" s="5"/>
      <c r="L65" s="2"/>
    </row>
    <row r="66" spans="1:12">
      <c r="A66" s="37" t="s">
        <v>7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>
      <c r="A67" s="7">
        <v>793768</v>
      </c>
      <c r="B67" s="5">
        <v>360216.52</v>
      </c>
      <c r="C67" s="4">
        <v>43971</v>
      </c>
      <c r="D67" s="2" t="s">
        <v>36</v>
      </c>
      <c r="E67" s="2" t="s">
        <v>37</v>
      </c>
      <c r="F67" s="2">
        <v>8108000000</v>
      </c>
      <c r="G67" s="4">
        <v>43999</v>
      </c>
      <c r="H67" s="4">
        <v>43999</v>
      </c>
      <c r="I67" s="4">
        <v>44033</v>
      </c>
      <c r="J67" s="16" t="s">
        <v>55</v>
      </c>
      <c r="K67" s="5">
        <v>360216.52</v>
      </c>
      <c r="L67" s="2"/>
    </row>
    <row r="68" spans="1:12">
      <c r="A68" s="7">
        <v>793769</v>
      </c>
      <c r="B68" s="5">
        <v>128743.2</v>
      </c>
      <c r="C68" s="4">
        <v>43971</v>
      </c>
      <c r="D68" s="2" t="s">
        <v>36</v>
      </c>
      <c r="E68" s="2" t="s">
        <v>37</v>
      </c>
      <c r="F68" s="2">
        <v>8108000000</v>
      </c>
      <c r="G68" s="4">
        <v>43999</v>
      </c>
      <c r="H68" s="4">
        <v>43999</v>
      </c>
      <c r="I68" s="4">
        <v>44033</v>
      </c>
      <c r="J68" s="16" t="s">
        <v>55</v>
      </c>
      <c r="K68" s="5">
        <v>128743.2</v>
      </c>
      <c r="L68" s="2"/>
    </row>
    <row r="69" spans="1:12">
      <c r="A69" s="7">
        <v>793770</v>
      </c>
      <c r="B69" s="5">
        <v>55173.86</v>
      </c>
      <c r="C69" s="4">
        <v>43971</v>
      </c>
      <c r="D69" s="2" t="s">
        <v>36</v>
      </c>
      <c r="E69" s="2" t="s">
        <v>37</v>
      </c>
      <c r="F69" s="2">
        <v>8108000000</v>
      </c>
      <c r="G69" s="4">
        <v>43999</v>
      </c>
      <c r="H69" s="4">
        <v>43999</v>
      </c>
      <c r="I69" s="4">
        <v>44033</v>
      </c>
      <c r="J69" s="16" t="s">
        <v>55</v>
      </c>
      <c r="K69" s="5">
        <v>55173.86</v>
      </c>
      <c r="L69" s="2"/>
    </row>
    <row r="70" spans="1:12">
      <c r="A70" s="7">
        <v>793771</v>
      </c>
      <c r="B70" s="5">
        <v>59685.31</v>
      </c>
      <c r="C70" s="4">
        <v>43971</v>
      </c>
      <c r="D70" s="2" t="s">
        <v>36</v>
      </c>
      <c r="E70" s="2" t="s">
        <v>37</v>
      </c>
      <c r="F70" s="2">
        <v>8108000000</v>
      </c>
      <c r="G70" s="4">
        <v>43999</v>
      </c>
      <c r="H70" s="4">
        <v>43999</v>
      </c>
      <c r="I70" s="4">
        <v>44033</v>
      </c>
      <c r="J70" s="16" t="s">
        <v>55</v>
      </c>
      <c r="K70" s="5">
        <v>59685.31</v>
      </c>
      <c r="L70" s="2"/>
    </row>
    <row r="71" spans="1:12">
      <c r="A71" s="7" t="s">
        <v>54</v>
      </c>
      <c r="B71" s="5">
        <v>21791.69</v>
      </c>
      <c r="C71" s="4">
        <v>43983</v>
      </c>
      <c r="D71" s="2" t="s">
        <v>36</v>
      </c>
      <c r="E71" s="2" t="s">
        <v>37</v>
      </c>
      <c r="F71" s="2">
        <v>8108000000</v>
      </c>
      <c r="G71" s="4">
        <v>43999</v>
      </c>
      <c r="H71" s="4">
        <v>43999</v>
      </c>
      <c r="I71" s="4">
        <v>44033</v>
      </c>
      <c r="J71" s="16" t="s">
        <v>55</v>
      </c>
      <c r="K71" s="5">
        <v>21791.69</v>
      </c>
      <c r="L71" s="2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K73" s="6"/>
    </row>
    <row r="74" spans="1:12">
      <c r="A74" t="s">
        <v>9</v>
      </c>
    </row>
  </sheetData>
  <mergeCells count="5">
    <mergeCell ref="A1:L1"/>
    <mergeCell ref="A2:L2"/>
    <mergeCell ref="A10:L10"/>
    <mergeCell ref="A13:L13"/>
    <mergeCell ref="A66:L6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37" t="s">
        <v>7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JUN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2020-08-05T17:01:25Z</dcterms:modified>
</cp:coreProperties>
</file>